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K:\COMMANDE PUBLIQUE\EN PREPARATION\Création graphique\"/>
    </mc:Choice>
  </mc:AlternateContent>
  <xr:revisionPtr revIDLastSave="0" documentId="13_ncr:1_{20BFB804-82C9-487D-8F7C-62FE11564AE2}" xr6:coauthVersionLast="36" xr6:coauthVersionMax="36" xr10:uidLastSave="{00000000-0000-0000-0000-000000000000}"/>
  <bookViews>
    <workbookView xWindow="0" yWindow="0" windowWidth="28800" windowHeight="11600" xr2:uid="{00000000-000D-0000-FFFF-FFFF00000000}"/>
  </bookViews>
  <sheets>
    <sheet name="BPU" sheetId="1" r:id="rId1"/>
  </sheets>
  <definedNames>
    <definedName name="_xlnm.Print_Area" localSheetId="0">BPU!$A$1:$I$40</definedName>
  </definedNames>
  <calcPr calcId="191029"/>
</workbook>
</file>

<file path=xl/calcChain.xml><?xml version="1.0" encoding="utf-8"?>
<calcChain xmlns="http://schemas.openxmlformats.org/spreadsheetml/2006/main">
  <c r="I40" i="1" l="1"/>
  <c r="I37" i="1"/>
  <c r="I38" i="1"/>
  <c r="I39" i="1"/>
  <c r="I36" i="1"/>
  <c r="H39" i="1"/>
  <c r="H38" i="1"/>
  <c r="H37" i="1"/>
  <c r="H36" i="1"/>
  <c r="F39" i="1"/>
  <c r="F38" i="1"/>
  <c r="F37" i="1"/>
  <c r="F36" i="1"/>
  <c r="D37" i="1"/>
  <c r="D38" i="1"/>
  <c r="D39" i="1"/>
  <c r="D36" i="1"/>
</calcChain>
</file>

<file path=xl/sharedStrings.xml><?xml version="1.0" encoding="utf-8"?>
<sst xmlns="http://schemas.openxmlformats.org/spreadsheetml/2006/main" count="51" uniqueCount="48">
  <si>
    <t xml:space="preserve">
MARCHE PUBLIC DE SERVICES</t>
  </si>
  <si>
    <t>PRESTATIONS DE CONCEPTION ET D’EXECUTION GRAPHIQUE</t>
  </si>
  <si>
    <t xml:space="preserve">ANNEXE A L’ACTE D’ENGAGEMENT PORTANT BORDEREAU DES PRIX UNITAIRES </t>
  </si>
  <si>
    <t>UO</t>
  </si>
  <si>
    <t>Déclinaison d'une infographie à partir d'un concept créatif préexistant</t>
  </si>
  <si>
    <t>Type de livrable</t>
  </si>
  <si>
    <t>Chef de projet</t>
  </si>
  <si>
    <t>Graphiste</t>
  </si>
  <si>
    <t>Directeur artistique</t>
  </si>
  <si>
    <t>Illustrateur</t>
  </si>
  <si>
    <t>Maquettiste</t>
  </si>
  <si>
    <t>Profil de poste</t>
  </si>
  <si>
    <t>III- Chiffrage d’une simulation projet</t>
  </si>
  <si>
    <t>Prix € HT jour - prestation de création</t>
  </si>
  <si>
    <t>Prix € HT jour - prestation d'exécution</t>
  </si>
  <si>
    <t>Création d'une nouvelle identité visuelle complète (logo, charte graphique et déclinaisons)</t>
  </si>
  <si>
    <t>Création et réalisation d'une infographie à partir d'une création originale</t>
  </si>
  <si>
    <t>II- Prix unitaires par profil pour autres prestations</t>
  </si>
  <si>
    <t>Prix € total HT</t>
  </si>
  <si>
    <t>Prestations</t>
  </si>
  <si>
    <t>A</t>
  </si>
  <si>
    <t>B</t>
  </si>
  <si>
    <t>Désignation</t>
  </si>
  <si>
    <t>C</t>
  </si>
  <si>
    <t>D</t>
  </si>
  <si>
    <t>I - Prix unitaire selon des prestations définies</t>
  </si>
  <si>
    <t>Déclinaison et exécution d'une infographie à partir d'un autre support - niveau 1 simple</t>
  </si>
  <si>
    <t>Déclinaison et exécution d'une infographie à partir d'un autre support - niveau 2 élaboré</t>
  </si>
  <si>
    <t>Mise au format d'un support print</t>
  </si>
  <si>
    <t>Adaptation ou actualisation d'un support print - niveau 2 élaboré</t>
  </si>
  <si>
    <t>Adaptation ou actualisation d'un support print - niveau 1 simple</t>
  </si>
  <si>
    <t>Déclinaison et exécution d'un support print à partir d'un autre support print - niveau 2 élaboré (pages de textes + schémas et infographies)</t>
  </si>
  <si>
    <t>Déclinaison d'un support print à partir d'un autre support print - niveau 1 simple (pages de textes)</t>
  </si>
  <si>
    <t>Déclinaison d'un support à partir d'un concept créatif préexistant</t>
  </si>
  <si>
    <t>Création et réalisation d'un support print à partir d'une création originale</t>
  </si>
  <si>
    <t>Le présent cadre de réponse financier est destiné à permettre aux candidats de présenter leur proposition de prix. Ce cadre de réponse financier doit impérativement et strictement être complété par le candidat et fourni en annexe à l’acte d’engagement sous peine de non-conformité de l’offre.
L’offre financière du candidat est formulée en respectant strictement le présent cadre de réponse. Il peut apporter les éléments d'explication qu'il souhaite dans un document joint en annexe.
Les documents joints par le candidat en annexes ne se substituent en aucun cas au présent cadre de réponse qui doit, en tout état de cause, être complètement rempli. 
Le candidat ne doit en aucun cas modifier la structure du présent cadre de réponse.
Tous les frais relatifs aux prestations attendues sont à inclure dans le prix, y compris la cession des droits selon le périmètre défini au cahier des clauses administratives particulières. 
A compter de la notification du marché au soumissionnaire retenu, ce cadre de réponse constitue les prix contractuellement applicables pour la durée du marché.</t>
  </si>
  <si>
    <t>marché n°2026SGCREA01</t>
  </si>
  <si>
    <t>Nombre de jours de prestations de création</t>
  </si>
  <si>
    <t>Nombre de jours de prestations d'exécution</t>
  </si>
  <si>
    <t>Les informations contenues dans le tableau de simulation ne sont pas contractuelles. Elles reflètent une projection du coût d'une commande annuelle susceptible d’être passée par l’AFLD. Les quantités (nombre de jours), les types de prestations  et le montant total de cette simulation ne préjugent donc en rien des quantités, des types de prestations et du montant des commandes que l’AFLD passera effectivement dans le cadre du présent marché.
Cette simulation est uniquement destinée à l’analyse des offres des candidats au titre de la valeur «prix» des prestations, à partir des prix des prestations unitaires définis en I et ayant vocation à être contractuels à la notification du marché au titulaire retenu.</t>
  </si>
  <si>
    <t>Rapport d'activité 80 pages format 18X24 dont 6 pages d'infographies 
UO de référence : n°2 Création et réalisation d'un support print à partir d'une création originale</t>
  </si>
  <si>
    <t>Carte de vœux 4 pages format A5
UO de référence : n°2 Création et réalisation d'un support print à partir d'une création originale</t>
  </si>
  <si>
    <t>Brochure format A5 16 pages
UO de référence : n°5 Déclinaison et exécution d'un support à partir d'un autre support print - niveau 2 élaboré (pages de textes + schémas et infographies)</t>
  </si>
  <si>
    <t>Brochure format A5 16 pages
UO de référence : n°6 Adaptation ou actualisation d'un support print - niveau 1 simple</t>
  </si>
  <si>
    <t>Nombre de jours de prestations de chef de projet</t>
  </si>
  <si>
    <t xml:space="preserve">Développeur </t>
  </si>
  <si>
    <t xml:space="preserve">Prix € HT jour - prestation de chef de projet </t>
  </si>
  <si>
    <t>Prix € HT jour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</si>
</sst>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2" x14ac:knownFonts="1">
    <font>
      <sz val="11"/>
      <color theme="1"/>
      <name val="Verdana"/>
      <family val="2"/>
    </font>
    <font>
      <sz val="11"/>
      <color theme="1"/>
      <name val="Verdana"/>
      <family val="2"/>
    </font>
    <font>
      <sz val="18"/>
      <color theme="3"/>
      <name val="Calibri Light"/>
      <family val="2"/>
      <scheme val="major"/>
    </font>
    <font>
      <b/>
      <sz val="15"/>
      <color theme="3"/>
      <name val="Verdana"/>
      <family val="2"/>
    </font>
    <font>
      <b/>
      <sz val="13"/>
      <color theme="3"/>
      <name val="Verdana"/>
      <family val="2"/>
    </font>
    <font>
      <b/>
      <sz val="11"/>
      <color theme="3"/>
      <name val="Verdana"/>
      <family val="2"/>
    </font>
    <font>
      <sz val="11"/>
      <color rgb="FF006100"/>
      <name val="Verdana"/>
      <family val="2"/>
    </font>
    <font>
      <sz val="11"/>
      <color rgb="FF9C0006"/>
      <name val="Verdana"/>
      <family val="2"/>
    </font>
    <font>
      <sz val="11"/>
      <color rgb="FF9C6500"/>
      <name val="Verdana"/>
      <family val="2"/>
    </font>
    <font>
      <sz val="11"/>
      <color rgb="FF3F3F76"/>
      <name val="Verdana"/>
      <family val="2"/>
    </font>
    <font>
      <b/>
      <sz val="11"/>
      <color rgb="FF3F3F3F"/>
      <name val="Verdana"/>
      <family val="2"/>
    </font>
    <font>
      <b/>
      <sz val="11"/>
      <color rgb="FFFA7D00"/>
      <name val="Verdana"/>
      <family val="2"/>
    </font>
    <font>
      <sz val="11"/>
      <color rgb="FFFA7D00"/>
      <name val="Verdana"/>
      <family val="2"/>
    </font>
    <font>
      <b/>
      <sz val="11"/>
      <color theme="0"/>
      <name val="Verdana"/>
      <family val="2"/>
    </font>
    <font>
      <sz val="11"/>
      <color rgb="FFFF0000"/>
      <name val="Verdana"/>
      <family val="2"/>
    </font>
    <font>
      <i/>
      <sz val="11"/>
      <color rgb="FF7F7F7F"/>
      <name val="Verdana"/>
      <family val="2"/>
    </font>
    <font>
      <b/>
      <sz val="11"/>
      <color theme="1"/>
      <name val="Verdana"/>
      <family val="2"/>
    </font>
    <font>
      <sz val="11"/>
      <color theme="0"/>
      <name val="Verdana"/>
      <family val="2"/>
    </font>
    <font>
      <sz val="11"/>
      <color rgb="FF000000"/>
      <name val="Verdana"/>
      <family val="2"/>
    </font>
    <font>
      <b/>
      <sz val="11"/>
      <color rgb="FF000000"/>
      <name val="Verdana"/>
      <family val="2"/>
    </font>
    <font>
      <b/>
      <sz val="11"/>
      <name val="Verdana"/>
      <family val="2"/>
    </font>
    <font>
      <b/>
      <u/>
      <sz val="11"/>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4">
    <xf numFmtId="0" fontId="0" fillId="0" borderId="0" xfId="0"/>
    <xf numFmtId="0" fontId="0" fillId="0" borderId="0" xfId="0" applyFont="1"/>
    <xf numFmtId="0" fontId="16" fillId="0" borderId="0" xfId="0" applyFont="1"/>
    <xf numFmtId="0" fontId="0" fillId="0" borderId="10" xfId="0" applyFont="1" applyBorder="1" applyAlignment="1">
      <alignment vertical="center" wrapText="1"/>
    </xf>
    <xf numFmtId="0" fontId="16" fillId="0" borderId="10" xfId="0" applyFont="1" applyBorder="1" applyAlignment="1">
      <alignment horizontal="center" vertical="center" wrapText="1"/>
    </xf>
    <xf numFmtId="0" fontId="0" fillId="0" borderId="10" xfId="0" applyFont="1" applyBorder="1" applyAlignment="1">
      <alignment wrapText="1"/>
    </xf>
    <xf numFmtId="0" fontId="0" fillId="0" borderId="10" xfId="0" applyFont="1" applyBorder="1"/>
    <xf numFmtId="0" fontId="16" fillId="0" borderId="10" xfId="0" applyFont="1" applyBorder="1"/>
    <xf numFmtId="0" fontId="16" fillId="0" borderId="0" xfId="0" applyFont="1" applyAlignment="1">
      <alignment horizontal="center" vertical="center" wrapText="1"/>
    </xf>
    <xf numFmtId="0" fontId="16" fillId="33" borderId="10" xfId="0" applyFont="1" applyFill="1" applyBorder="1" applyAlignment="1">
      <alignment wrapText="1"/>
    </xf>
    <xf numFmtId="0" fontId="0" fillId="0" borderId="0" xfId="0" applyFont="1" applyBorder="1" applyAlignment="1">
      <alignment vertical="center" wrapText="1"/>
    </xf>
    <xf numFmtId="0" fontId="0" fillId="0" borderId="0" xfId="0" applyFont="1" applyBorder="1"/>
    <xf numFmtId="0" fontId="16" fillId="33" borderId="10" xfId="0" applyFont="1" applyFill="1" applyBorder="1" applyAlignment="1">
      <alignment vertical="center" wrapText="1"/>
    </xf>
    <xf numFmtId="0" fontId="16" fillId="33" borderId="10" xfId="0" applyFont="1" applyFill="1" applyBorder="1" applyAlignment="1">
      <alignment horizontal="center" vertical="center"/>
    </xf>
    <xf numFmtId="0" fontId="16" fillId="33" borderId="10" xfId="0" applyFont="1" applyFill="1" applyBorder="1" applyAlignment="1">
      <alignment horizontal="center" vertical="center" wrapText="1"/>
    </xf>
    <xf numFmtId="0" fontId="16" fillId="0" borderId="0" xfId="0" applyFont="1" applyAlignment="1">
      <alignment horizontal="center" vertical="center" wrapText="1"/>
    </xf>
    <xf numFmtId="0" fontId="0" fillId="34" borderId="10" xfId="0" applyFont="1" applyFill="1" applyBorder="1"/>
    <xf numFmtId="164" fontId="0" fillId="34" borderId="10" xfId="0" applyNumberFormat="1" applyFont="1" applyFill="1" applyBorder="1"/>
    <xf numFmtId="0" fontId="0" fillId="0" borderId="10" xfId="0" applyFont="1" applyFill="1" applyBorder="1"/>
    <xf numFmtId="0" fontId="16" fillId="33" borderId="10" xfId="0" applyFont="1" applyFill="1" applyBorder="1" applyAlignment="1">
      <alignment horizontal="center" wrapText="1"/>
    </xf>
    <xf numFmtId="0" fontId="0" fillId="34" borderId="10" xfId="0" applyFont="1" applyFill="1" applyBorder="1" applyAlignment="1">
      <alignment wrapText="1"/>
    </xf>
    <xf numFmtId="0" fontId="0" fillId="34" borderId="0" xfId="0" applyFont="1" applyFill="1"/>
    <xf numFmtId="0" fontId="0" fillId="34" borderId="10" xfId="0" applyFont="1" applyFill="1" applyBorder="1" applyAlignment="1">
      <alignment vertical="center" wrapText="1"/>
    </xf>
    <xf numFmtId="164" fontId="16" fillId="34" borderId="12" xfId="0" applyNumberFormat="1" applyFont="1" applyFill="1" applyBorder="1"/>
    <xf numFmtId="0" fontId="0" fillId="0" borderId="11" xfId="0" applyFont="1" applyBorder="1" applyAlignment="1">
      <alignment horizontal="left" vertical="top" wrapText="1"/>
    </xf>
    <xf numFmtId="0" fontId="16" fillId="0" borderId="0" xfId="0" applyFont="1" applyAlignment="1">
      <alignment horizontal="center" vertical="center" wrapText="1"/>
    </xf>
    <xf numFmtId="0" fontId="19" fillId="0" borderId="0" xfId="0" applyFont="1" applyAlignment="1">
      <alignment horizontal="center" vertical="center" wrapText="1"/>
    </xf>
    <xf numFmtId="0" fontId="21" fillId="0" borderId="0" xfId="0" applyFont="1" applyAlignment="1">
      <alignment horizontal="center" vertical="center" wrapText="1"/>
    </xf>
    <xf numFmtId="0" fontId="20" fillId="0" borderId="0" xfId="0" applyFont="1" applyAlignment="1">
      <alignment horizontal="center" vertical="center" wrapText="1"/>
    </xf>
    <xf numFmtId="0" fontId="16" fillId="33" borderId="10" xfId="0" applyFont="1" applyFill="1" applyBorder="1" applyAlignment="1">
      <alignment vertical="center"/>
    </xf>
    <xf numFmtId="164" fontId="16" fillId="34" borderId="10" xfId="0" applyNumberFormat="1" applyFont="1" applyFill="1" applyBorder="1"/>
    <xf numFmtId="0" fontId="18" fillId="0" borderId="13" xfId="0" applyFont="1" applyBorder="1" applyAlignment="1">
      <alignment horizontal="left" vertical="top" wrapText="1"/>
    </xf>
    <xf numFmtId="0" fontId="18" fillId="0" borderId="0" xfId="0" applyFont="1" applyBorder="1" applyAlignment="1">
      <alignment horizontal="left" vertical="top" wrapText="1"/>
    </xf>
    <xf numFmtId="0" fontId="16" fillId="0" borderId="10" xfId="0" applyFont="1" applyBorder="1" applyAlignment="1">
      <alignment horizontal="center" vertical="center"/>
    </xf>
  </cellXfs>
  <cellStyles count="42">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Neutre" xfId="8" builtinId="28" customBuiltin="1"/>
    <cellStyle name="Normal" xfId="0" builtinId="0"/>
    <cellStyle name="Note" xfId="15" builtinId="10" customBuiltin="1"/>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204392</xdr:colOff>
      <xdr:row>0</xdr:row>
      <xdr:rowOff>148828</xdr:rowOff>
    </xdr:from>
    <xdr:to>
      <xdr:col>1</xdr:col>
      <xdr:colOff>1173957</xdr:colOff>
      <xdr:row>0</xdr:row>
      <xdr:rowOff>992186</xdr:rowOff>
    </xdr:to>
    <xdr:pic>
      <xdr:nvPicPr>
        <xdr:cNvPr id="2" name="Image 1">
          <a:extLst>
            <a:ext uri="{FF2B5EF4-FFF2-40B4-BE49-F238E27FC236}">
              <a16:creationId xmlns:a16="http://schemas.microsoft.com/office/drawing/2014/main" id="{8CB0D541-6BB6-4333-8052-48BEE67FF4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392" y="148828"/>
          <a:ext cx="1472406" cy="8433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0"/>
  <sheetViews>
    <sheetView tabSelected="1" view="pageBreakPreview" topLeftCell="A25" zoomScale="85" zoomScaleNormal="100" zoomScaleSheetLayoutView="85" workbookViewId="0">
      <selection activeCell="H31" sqref="H31"/>
    </sheetView>
  </sheetViews>
  <sheetFormatPr baseColWidth="10" defaultColWidth="11.2109375" defaultRowHeight="13.5" x14ac:dyDescent="0.25"/>
  <cols>
    <col min="1" max="1" width="5.28515625" style="1" customWidth="1"/>
    <col min="2" max="2" width="41.28515625" style="1" customWidth="1"/>
    <col min="3" max="9" width="17.640625" style="1" customWidth="1"/>
    <col min="10" max="16384" width="11.2109375" style="1"/>
  </cols>
  <sheetData>
    <row r="1" spans="1:9" ht="86.25" customHeight="1" x14ac:dyDescent="0.25"/>
    <row r="2" spans="1:9" ht="93" customHeight="1" x14ac:dyDescent="0.25">
      <c r="A2" s="25" t="s">
        <v>0</v>
      </c>
      <c r="B2" s="25"/>
      <c r="C2" s="25"/>
      <c r="D2" s="25"/>
      <c r="E2" s="25"/>
      <c r="F2" s="25"/>
      <c r="G2" s="25"/>
      <c r="H2" s="25"/>
      <c r="I2" s="25"/>
    </row>
    <row r="3" spans="1:9" ht="45" customHeight="1" x14ac:dyDescent="0.25">
      <c r="A3" s="8"/>
      <c r="B3" s="8"/>
      <c r="C3" s="8"/>
      <c r="D3" s="8"/>
      <c r="E3" s="15"/>
      <c r="F3" s="15"/>
    </row>
    <row r="4" spans="1:9" ht="125.25" customHeight="1" x14ac:dyDescent="0.25">
      <c r="A4" s="26" t="s">
        <v>1</v>
      </c>
      <c r="B4" s="26"/>
      <c r="C4" s="26"/>
      <c r="D4" s="26"/>
      <c r="E4" s="26"/>
      <c r="F4" s="26"/>
      <c r="G4" s="26"/>
      <c r="H4" s="26"/>
      <c r="I4" s="26"/>
    </row>
    <row r="6" spans="1:9" ht="126.75" customHeight="1" x14ac:dyDescent="0.25">
      <c r="A6" s="28" t="s">
        <v>36</v>
      </c>
      <c r="B6" s="28"/>
      <c r="C6" s="28"/>
      <c r="D6" s="28"/>
      <c r="E6" s="28"/>
      <c r="F6" s="28"/>
      <c r="G6" s="28"/>
      <c r="H6" s="28"/>
      <c r="I6" s="28"/>
    </row>
    <row r="7" spans="1:9" ht="120.75" customHeight="1" x14ac:dyDescent="0.25">
      <c r="A7" s="27" t="s">
        <v>2</v>
      </c>
      <c r="B7" s="27"/>
      <c r="C7" s="27"/>
      <c r="D7" s="27"/>
      <c r="E7" s="27"/>
      <c r="F7" s="27"/>
      <c r="G7" s="27"/>
      <c r="H7" s="27"/>
      <c r="I7" s="27"/>
    </row>
    <row r="8" spans="1:9" ht="164" customHeight="1" x14ac:dyDescent="0.25">
      <c r="A8" s="31" t="s">
        <v>35</v>
      </c>
      <c r="B8" s="32"/>
      <c r="C8" s="32"/>
      <c r="D8" s="32"/>
      <c r="E8" s="32"/>
      <c r="F8" s="32"/>
      <c r="G8" s="32"/>
      <c r="H8" s="32"/>
      <c r="I8" s="32"/>
    </row>
    <row r="9" spans="1:9" ht="37.5" customHeight="1" x14ac:dyDescent="0.25">
      <c r="A9" s="2" t="s">
        <v>25</v>
      </c>
    </row>
    <row r="10" spans="1:9" ht="40.5" x14ac:dyDescent="0.25">
      <c r="A10" s="14" t="s">
        <v>3</v>
      </c>
      <c r="B10" s="12" t="s">
        <v>5</v>
      </c>
      <c r="C10" s="14" t="s">
        <v>13</v>
      </c>
      <c r="D10" s="19" t="s">
        <v>14</v>
      </c>
    </row>
    <row r="11" spans="1:9" ht="33" customHeight="1" x14ac:dyDescent="0.25">
      <c r="A11" s="33">
        <v>1</v>
      </c>
      <c r="B11" s="3" t="s">
        <v>15</v>
      </c>
      <c r="C11" s="4"/>
      <c r="D11" s="6"/>
    </row>
    <row r="12" spans="1:9" ht="27" x14ac:dyDescent="0.25">
      <c r="A12" s="33">
        <v>2</v>
      </c>
      <c r="B12" s="3" t="s">
        <v>34</v>
      </c>
      <c r="C12" s="4"/>
      <c r="D12" s="6"/>
    </row>
    <row r="13" spans="1:9" ht="27" x14ac:dyDescent="0.25">
      <c r="A13" s="33">
        <v>3</v>
      </c>
      <c r="B13" s="5" t="s">
        <v>33</v>
      </c>
      <c r="C13" s="6"/>
      <c r="D13" s="6"/>
    </row>
    <row r="14" spans="1:9" ht="27" x14ac:dyDescent="0.25">
      <c r="A14" s="33">
        <v>4</v>
      </c>
      <c r="B14" s="3" t="s">
        <v>32</v>
      </c>
      <c r="C14" s="6"/>
      <c r="D14" s="6"/>
    </row>
    <row r="15" spans="1:9" ht="40.5" x14ac:dyDescent="0.25">
      <c r="A15" s="33">
        <v>5</v>
      </c>
      <c r="B15" s="3" t="s">
        <v>31</v>
      </c>
      <c r="C15" s="6"/>
      <c r="D15" s="6"/>
    </row>
    <row r="16" spans="1:9" ht="27" x14ac:dyDescent="0.25">
      <c r="A16" s="33">
        <v>6</v>
      </c>
      <c r="B16" s="3" t="s">
        <v>30</v>
      </c>
      <c r="C16" s="6"/>
      <c r="D16" s="6"/>
    </row>
    <row r="17" spans="1:6" ht="27" x14ac:dyDescent="0.25">
      <c r="A17" s="33">
        <v>7</v>
      </c>
      <c r="B17" s="3" t="s">
        <v>29</v>
      </c>
      <c r="C17" s="6"/>
      <c r="D17" s="6"/>
    </row>
    <row r="18" spans="1:6" x14ac:dyDescent="0.25">
      <c r="A18" s="33">
        <v>8</v>
      </c>
      <c r="B18" s="3" t="s">
        <v>28</v>
      </c>
      <c r="C18" s="6"/>
      <c r="D18" s="6"/>
    </row>
    <row r="19" spans="1:6" ht="27" x14ac:dyDescent="0.25">
      <c r="A19" s="33">
        <v>9</v>
      </c>
      <c r="B19" s="3" t="s">
        <v>16</v>
      </c>
      <c r="C19" s="6"/>
      <c r="D19" s="6"/>
    </row>
    <row r="20" spans="1:6" ht="27" x14ac:dyDescent="0.25">
      <c r="A20" s="33">
        <v>10</v>
      </c>
      <c r="B20" s="5" t="s">
        <v>4</v>
      </c>
      <c r="C20" s="6"/>
      <c r="D20" s="6"/>
    </row>
    <row r="21" spans="1:6" ht="27" x14ac:dyDescent="0.25">
      <c r="A21" s="33">
        <v>11</v>
      </c>
      <c r="B21" s="3" t="s">
        <v>26</v>
      </c>
      <c r="C21" s="6"/>
      <c r="D21" s="6"/>
    </row>
    <row r="22" spans="1:6" ht="27" x14ac:dyDescent="0.25">
      <c r="A22" s="33">
        <v>12</v>
      </c>
      <c r="B22" s="3" t="s">
        <v>27</v>
      </c>
      <c r="C22" s="6"/>
      <c r="D22" s="6"/>
    </row>
    <row r="23" spans="1:6" x14ac:dyDescent="0.25">
      <c r="A23" s="10"/>
      <c r="B23" s="10"/>
      <c r="C23" s="11"/>
      <c r="D23" s="11"/>
    </row>
    <row r="24" spans="1:6" x14ac:dyDescent="0.25">
      <c r="A24" s="2" t="s">
        <v>17</v>
      </c>
    </row>
    <row r="25" spans="1:6" x14ac:dyDescent="0.25">
      <c r="A25" s="13" t="s">
        <v>3</v>
      </c>
      <c r="B25" s="29" t="s">
        <v>11</v>
      </c>
      <c r="C25" s="14" t="s">
        <v>47</v>
      </c>
    </row>
    <row r="26" spans="1:6" x14ac:dyDescent="0.25">
      <c r="A26" s="7">
        <v>13</v>
      </c>
      <c r="B26" s="6" t="s">
        <v>6</v>
      </c>
      <c r="C26" s="6"/>
    </row>
    <row r="27" spans="1:6" x14ac:dyDescent="0.25">
      <c r="A27" s="7">
        <v>14</v>
      </c>
      <c r="B27" s="6" t="s">
        <v>7</v>
      </c>
      <c r="C27" s="6"/>
    </row>
    <row r="28" spans="1:6" x14ac:dyDescent="0.25">
      <c r="A28" s="7">
        <v>15</v>
      </c>
      <c r="B28" s="6" t="s">
        <v>9</v>
      </c>
      <c r="C28" s="6"/>
    </row>
    <row r="29" spans="1:6" x14ac:dyDescent="0.25">
      <c r="A29" s="7">
        <v>16</v>
      </c>
      <c r="B29" s="6" t="s">
        <v>8</v>
      </c>
      <c r="C29" s="6"/>
    </row>
    <row r="30" spans="1:6" x14ac:dyDescent="0.25">
      <c r="A30" s="7">
        <v>17</v>
      </c>
      <c r="B30" s="6" t="s">
        <v>10</v>
      </c>
      <c r="C30" s="6"/>
      <c r="D30" s="11"/>
      <c r="E30" s="11"/>
      <c r="F30" s="11"/>
    </row>
    <row r="31" spans="1:6" x14ac:dyDescent="0.25">
      <c r="A31" s="7">
        <v>18</v>
      </c>
      <c r="B31" s="18" t="s">
        <v>45</v>
      </c>
      <c r="C31" s="6"/>
      <c r="D31" s="11"/>
      <c r="E31" s="11"/>
      <c r="F31" s="11"/>
    </row>
    <row r="32" spans="1:6" x14ac:dyDescent="0.25">
      <c r="A32" s="10"/>
      <c r="B32" s="10"/>
      <c r="C32" s="11"/>
      <c r="D32" s="11"/>
      <c r="E32" s="11"/>
      <c r="F32" s="11"/>
    </row>
    <row r="33" spans="1:9" ht="38.25" customHeight="1" x14ac:dyDescent="0.25">
      <c r="A33" s="2" t="s">
        <v>12</v>
      </c>
    </row>
    <row r="34" spans="1:9" ht="74.5" customHeight="1" x14ac:dyDescent="0.25">
      <c r="A34" s="24" t="s">
        <v>39</v>
      </c>
      <c r="B34" s="24"/>
      <c r="C34" s="24"/>
      <c r="D34" s="24"/>
      <c r="E34" s="24"/>
      <c r="F34" s="24"/>
      <c r="G34" s="24"/>
      <c r="H34" s="24"/>
      <c r="I34" s="24"/>
    </row>
    <row r="35" spans="1:9" ht="40.5" x14ac:dyDescent="0.25">
      <c r="A35" s="9" t="s">
        <v>19</v>
      </c>
      <c r="B35" s="13" t="s">
        <v>22</v>
      </c>
      <c r="C35" s="14" t="s">
        <v>44</v>
      </c>
      <c r="D35" s="14" t="s">
        <v>46</v>
      </c>
      <c r="E35" s="14" t="s">
        <v>37</v>
      </c>
      <c r="F35" s="14" t="s">
        <v>13</v>
      </c>
      <c r="G35" s="14" t="s">
        <v>38</v>
      </c>
      <c r="H35" s="14" t="s">
        <v>14</v>
      </c>
      <c r="I35" s="14" t="s">
        <v>18</v>
      </c>
    </row>
    <row r="36" spans="1:9" ht="54" x14ac:dyDescent="0.25">
      <c r="A36" s="16" t="s">
        <v>20</v>
      </c>
      <c r="B36" s="20" t="s">
        <v>40</v>
      </c>
      <c r="C36" s="16">
        <v>2</v>
      </c>
      <c r="D36" s="17">
        <f>$C$26</f>
        <v>0</v>
      </c>
      <c r="E36" s="16">
        <v>4.5</v>
      </c>
      <c r="F36" s="17">
        <f>C12</f>
        <v>0</v>
      </c>
      <c r="G36" s="16">
        <v>10</v>
      </c>
      <c r="H36" s="17">
        <f>D12</f>
        <v>0</v>
      </c>
      <c r="I36" s="30">
        <f>C36*D36+E36*F36+G36*H36</f>
        <v>0</v>
      </c>
    </row>
    <row r="37" spans="1:9" ht="40.5" x14ac:dyDescent="0.25">
      <c r="A37" s="16" t="s">
        <v>21</v>
      </c>
      <c r="B37" s="20" t="s">
        <v>41</v>
      </c>
      <c r="C37" s="16">
        <v>0.5</v>
      </c>
      <c r="D37" s="17">
        <f t="shared" ref="D37:D39" si="0">$C$26</f>
        <v>0</v>
      </c>
      <c r="E37" s="16">
        <v>2</v>
      </c>
      <c r="F37" s="17">
        <f>C12</f>
        <v>0</v>
      </c>
      <c r="G37" s="16">
        <v>1</v>
      </c>
      <c r="H37" s="17">
        <f>D12</f>
        <v>0</v>
      </c>
      <c r="I37" s="30">
        <f t="shared" ref="I37:I39" si="1">C37*D37+E37*F37+G37*H37</f>
        <v>0</v>
      </c>
    </row>
    <row r="38" spans="1:9" ht="67.5" x14ac:dyDescent="0.25">
      <c r="A38" s="16" t="s">
        <v>23</v>
      </c>
      <c r="B38" s="22" t="s">
        <v>42</v>
      </c>
      <c r="C38" s="16">
        <v>1</v>
      </c>
      <c r="D38" s="17">
        <f t="shared" si="0"/>
        <v>0</v>
      </c>
      <c r="E38" s="16">
        <v>2</v>
      </c>
      <c r="F38" s="17">
        <f>C15</f>
        <v>0</v>
      </c>
      <c r="G38" s="16">
        <v>2</v>
      </c>
      <c r="H38" s="17">
        <f>D15</f>
        <v>0</v>
      </c>
      <c r="I38" s="30">
        <f t="shared" si="1"/>
        <v>0</v>
      </c>
    </row>
    <row r="39" spans="1:9" ht="41" thickBot="1" x14ac:dyDescent="0.3">
      <c r="A39" s="16" t="s">
        <v>24</v>
      </c>
      <c r="B39" s="22" t="s">
        <v>43</v>
      </c>
      <c r="C39" s="16">
        <v>0.5</v>
      </c>
      <c r="D39" s="17">
        <f t="shared" si="0"/>
        <v>0</v>
      </c>
      <c r="E39" s="16">
        <v>1</v>
      </c>
      <c r="F39" s="17">
        <f>C16</f>
        <v>0</v>
      </c>
      <c r="G39" s="16">
        <v>1</v>
      </c>
      <c r="H39" s="17">
        <f>D16</f>
        <v>0</v>
      </c>
      <c r="I39" s="30">
        <f t="shared" si="1"/>
        <v>0</v>
      </c>
    </row>
    <row r="40" spans="1:9" ht="32" customHeight="1" thickBot="1" x14ac:dyDescent="0.3">
      <c r="A40" s="21"/>
      <c r="B40" s="21"/>
      <c r="C40" s="21"/>
      <c r="D40" s="21"/>
      <c r="E40" s="21"/>
      <c r="F40" s="21"/>
      <c r="G40" s="21"/>
      <c r="H40" s="21"/>
      <c r="I40" s="23">
        <f>SUM(I36:I39)</f>
        <v>0</v>
      </c>
    </row>
  </sheetData>
  <mergeCells count="6">
    <mergeCell ref="A2:I2"/>
    <mergeCell ref="A4:I4"/>
    <mergeCell ref="A6:I6"/>
    <mergeCell ref="A7:I7"/>
    <mergeCell ref="A8:I8"/>
    <mergeCell ref="A34:I34"/>
  </mergeCells>
  <pageMargins left="0.70866141732283472" right="0.70866141732283472" top="0.74803149606299213" bottom="0.74803149606299213" header="0.31496062992125984" footer="0.31496062992125984"/>
  <pageSetup paperSize="9" scale="39" fitToHeight="2" orientation="portrait" r:id="rId1"/>
  <rowBreaks count="2" manualBreakCount="2">
    <brk id="7" max="8" man="1"/>
    <brk id="32"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suray</dc:creator>
  <cp:lastModifiedBy>Jean-François ETANCELIN</cp:lastModifiedBy>
  <cp:lastPrinted>2022-06-10T09:01:12Z</cp:lastPrinted>
  <dcterms:created xsi:type="dcterms:W3CDTF">2018-06-15T12:53:39Z</dcterms:created>
  <dcterms:modified xsi:type="dcterms:W3CDTF">2026-02-20T10:37:53Z</dcterms:modified>
</cp:coreProperties>
</file>